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ct. dezv.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<sst xmlns="http://schemas.openxmlformats.org/spreadsheetml/2006/main" count="56" uniqueCount="43">
  <si>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VENITURI</t>
  </si>
  <si>
    <t>TOTAL</t>
  </si>
  <si>
    <t>INSTITUTIA</t>
  </si>
  <si>
    <t>51.02.01AUTORITATI EXECUTIVE - CJ -aparat propriu</t>
  </si>
  <si>
    <t>Cheltuieli de capital- active nefinanciare</t>
  </si>
  <si>
    <t>54.02.10 SERV. PUBLIC COMUNITAR DE EVID.  A PERS.</t>
  </si>
  <si>
    <t>60.02.02 APARARE NATIONALA- CENTRUL  MILITAR ZONAL</t>
  </si>
  <si>
    <t>61.02.05  PROTECTIE CIVILA - INSPECT. PTR. SIT. DE URG.</t>
  </si>
  <si>
    <t>66.02.50 SANATATE</t>
  </si>
  <si>
    <t>67.02.03.08  CENTRU DE CREATIE</t>
  </si>
  <si>
    <t xml:space="preserve">67.02.03.04 INSTITUTIA PUBLICA DE SPECTACOLE  "LYRA" </t>
  </si>
  <si>
    <t>68.02.06 DIR.GEN. DE ASIST. SOCIALA SI PROT. COPILULUI</t>
  </si>
  <si>
    <t>68.02.50 CENTRE DE ASISTENTA PENTRU PERSOANE CU HANDICAP</t>
  </si>
  <si>
    <t>84.02.03.01 DRUMURI SI PODURI</t>
  </si>
  <si>
    <t>39.02.10 Depozite speciale pt. constructii de locuinte</t>
  </si>
  <si>
    <t>SECTIUNEA DE DEZVOLTARE</t>
  </si>
  <si>
    <t>70.02 LOCUINTE, SERVICII SI DEZVOLTARE</t>
  </si>
  <si>
    <t>74.02 PROTECTIA MEDIULUI</t>
  </si>
  <si>
    <t>Transferuri interne</t>
  </si>
  <si>
    <t>Cheltuieli de capital- active nefinanciare - Ord. 19</t>
  </si>
  <si>
    <r>
      <t xml:space="preserve">67.02.03.02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BIBLIOTECA</t>
    </r>
  </si>
  <si>
    <r>
      <t xml:space="preserve">67.02.03.03 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MUZEU</t>
    </r>
  </si>
  <si>
    <t>42.02.65 Finantarea progr.national de dezvoltare locala</t>
  </si>
  <si>
    <t>ESTIMAT  2017</t>
  </si>
  <si>
    <t>42.02.16 Subv.de la bug.de stat catre bug.loc.pt. finant.inv.in sanatate</t>
  </si>
  <si>
    <t>42.02.69 Subventie de la bug.de stat catre bug.loc.pt.sustinere proiecte aferenta perioadei 2014-2020</t>
  </si>
  <si>
    <t>48.02.00 Sume primite de la UE in contul platilor efectuate aferente cadrului financiar 2014-2020</t>
  </si>
  <si>
    <t>Transferuri CJ:Spitalul Judetean</t>
  </si>
  <si>
    <t xml:space="preserve">                     Spitalul Pneumoftiziologie</t>
  </si>
  <si>
    <t>Transferuri Minist. Sanatatii pt.Spitalul Judetean</t>
  </si>
  <si>
    <t>67.55.01 PROGRAME CU FINANTARE  NERAMBURSABILE -LEGEA.350</t>
  </si>
  <si>
    <t>Cheltuieli de capital-locuinte medici</t>
  </si>
  <si>
    <t>58.01 Proiecte cu finantare externa nerambursabila aferente 2014-2020</t>
  </si>
  <si>
    <t>PROPUNERI BUGET 2017</t>
  </si>
  <si>
    <t xml:space="preserve">UNITATEA ADMINISTRATIV TERITORIALA  JUDETULUI BRAILA </t>
  </si>
  <si>
    <t>PROIECT BUGET PROPRIU AL JUDETULUI PE ANUL  2017</t>
  </si>
  <si>
    <t xml:space="preserve"> SUME DIN EXCEDENT PENTRU FINANTAREA SECTIUNII DE DEZVOLTARE</t>
  </si>
  <si>
    <t xml:space="preserve">TOTAL </t>
  </si>
  <si>
    <t>MII LEI</t>
  </si>
  <si>
    <t>55.01 Transferuri interne- asocieri uat-uri din judet pentru obiective de investitii</t>
  </si>
  <si>
    <t xml:space="preserve">PROPUNERI BUGET 2017 </t>
  </si>
  <si>
    <t>Cheltuieli de capital- active nefinanciare - studii si documentatii urbanism</t>
  </si>
  <si>
    <t xml:space="preserve"> CHELTUIELI          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</si>
</sst>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dd/mm/yy"/>
    <numFmt numFmtId="189" formatCode="#,##0.00;[Red]#,##0.00"/>
  </numFmts>
  <fonts count="33">
    <font>
      <sz val="10"/>
      <name val="Arial"/>
      <family val="0"/>
    </font>
    <font>
      <b/>
      <sz val="13"/>
      <name val="Arial"/>
      <family val="2"/>
    </font>
    <font>
      <sz val="13"/>
      <name val="Arial"/>
      <family val="0"/>
    </font>
    <font>
      <b/>
      <sz val="13"/>
      <name val="TimesRomanR"/>
      <family val="0"/>
    </font>
    <font>
      <b/>
      <sz val="13"/>
      <name val="Times New Roman"/>
      <family val="1"/>
    </font>
    <font>
      <b/>
      <sz val="10"/>
      <name val="Arial"/>
      <family val="2"/>
    </font>
    <font>
      <sz val="13"/>
      <name val="Times New (W1)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Lucida Sans Unicode"/>
      <family val="0"/>
    </font>
    <font>
      <b/>
      <sz val="14"/>
      <name val="TimesRomanR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Roman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justify" vertical="top" wrapText="1"/>
    </xf>
    <xf numFmtId="0" fontId="1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0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25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3"/>
  <sheetViews>
    <sheetView tabSelected="1" zoomScale="75" zoomScaleNormal="75" zoomScalePageLayoutView="0" workbookViewId="0" topLeftCell="A8">
      <selection activeCell="K21" sqref="K21"/>
    </sheetView>
  </sheetViews>
  <sheetFormatPr defaultColWidth="9.140625" defaultRowHeight="12.75"/>
  <cols>
    <col min="1" max="1" width="83.8515625" style="2" customWidth="1"/>
    <col min="2" max="2" width="22.8515625" style="2" customWidth="1"/>
    <col min="3" max="16384" width="9.140625" style="2" customWidth="1"/>
  </cols>
  <sheetData>
    <row r="1" ht="15.75">
      <c r="A1" s="43" t="s">
        <v>34</v>
      </c>
    </row>
    <row r="3" spans="1:2" ht="18">
      <c r="A3" s="42" t="s">
        <v>35</v>
      </c>
      <c r="B3" s="42"/>
    </row>
    <row r="4" spans="1:2" ht="15.75">
      <c r="A4" s="41"/>
      <c r="B4" s="41"/>
    </row>
    <row r="5" spans="1:2" ht="16.5">
      <c r="A5" s="24" t="s">
        <v>15</v>
      </c>
      <c r="B5" s="24"/>
    </row>
    <row r="6" spans="1:2" ht="18.75">
      <c r="A6" s="23" t="s">
        <v>0</v>
      </c>
      <c r="B6" s="23"/>
    </row>
    <row r="7" spans="1:2" ht="24.75" customHeight="1" thickBot="1">
      <c r="A7" s="1"/>
      <c r="B7" s="36" t="s">
        <v>38</v>
      </c>
    </row>
    <row r="8" spans="1:2" ht="15.75" customHeight="1">
      <c r="A8" s="26" t="s">
        <v>0</v>
      </c>
      <c r="B8" s="26" t="s">
        <v>33</v>
      </c>
    </row>
    <row r="9" spans="1:2" ht="37.5" customHeight="1" thickBot="1">
      <c r="A9" s="27"/>
      <c r="B9" s="27" t="s">
        <v>23</v>
      </c>
    </row>
    <row r="10" spans="1:2" ht="12.75" customHeight="1" hidden="1">
      <c r="A10" s="28">
        <v>0</v>
      </c>
      <c r="B10" s="29"/>
    </row>
    <row r="11" spans="1:2" ht="18.75" customHeight="1">
      <c r="A11" s="31" t="s">
        <v>14</v>
      </c>
      <c r="B11" s="30">
        <v>3200</v>
      </c>
    </row>
    <row r="12" spans="1:2" ht="19.5" customHeight="1">
      <c r="A12" s="31" t="s">
        <v>24</v>
      </c>
      <c r="B12" s="30">
        <v>651</v>
      </c>
    </row>
    <row r="13" spans="1:2" ht="18" customHeight="1">
      <c r="A13" s="31" t="s">
        <v>22</v>
      </c>
      <c r="B13" s="30">
        <v>33411</v>
      </c>
    </row>
    <row r="14" spans="1:2" ht="36.75" customHeight="1">
      <c r="A14" s="31" t="s">
        <v>25</v>
      </c>
      <c r="B14" s="30">
        <v>1537</v>
      </c>
    </row>
    <row r="15" spans="1:2" ht="18.75" customHeight="1">
      <c r="A15" s="31" t="s">
        <v>26</v>
      </c>
      <c r="B15" s="30">
        <v>10052</v>
      </c>
    </row>
    <row r="16" spans="1:2" ht="19.5" customHeight="1" thickBot="1">
      <c r="A16" s="32" t="s">
        <v>36</v>
      </c>
      <c r="B16" s="33">
        <v>74726</v>
      </c>
    </row>
    <row r="17" spans="1:2" ht="20.25" customHeight="1" thickBot="1">
      <c r="A17" s="35" t="s">
        <v>37</v>
      </c>
      <c r="B17" s="34">
        <f>SUM(B11:B16)</f>
        <v>123577</v>
      </c>
    </row>
    <row r="18" spans="1:2" ht="20.25" customHeight="1">
      <c r="A18" s="3"/>
      <c r="B18" s="4"/>
    </row>
    <row r="19" spans="1:2" ht="20.25" customHeight="1">
      <c r="A19" s="3"/>
      <c r="B19" s="4"/>
    </row>
    <row r="20" spans="1:2" ht="20.25" customHeight="1">
      <c r="A20" s="10"/>
      <c r="B20" s="1"/>
    </row>
    <row r="21" spans="1:2" ht="18.75">
      <c r="A21" s="25" t="s">
        <v>42</v>
      </c>
      <c r="B21" s="25"/>
    </row>
    <row r="22" spans="1:2" ht="16.5">
      <c r="A22" s="11"/>
      <c r="B22" s="12"/>
    </row>
    <row r="23" spans="1:2" ht="17.25" thickBot="1">
      <c r="A23" s="5"/>
      <c r="B23" s="36" t="s">
        <v>38</v>
      </c>
    </row>
    <row r="24" spans="1:2" ht="16.5" customHeight="1">
      <c r="A24" s="37" t="s">
        <v>2</v>
      </c>
      <c r="B24" s="39" t="s">
        <v>40</v>
      </c>
    </row>
    <row r="25" spans="1:2" ht="37.5" customHeight="1" thickBot="1">
      <c r="A25" s="38"/>
      <c r="B25" s="40"/>
    </row>
    <row r="26" spans="1:2" ht="15.75" customHeight="1">
      <c r="A26" s="16" t="s">
        <v>3</v>
      </c>
      <c r="B26" s="13">
        <f>SUM(B27:B28)</f>
        <v>5680</v>
      </c>
    </row>
    <row r="27" spans="1:2" ht="16.5">
      <c r="A27" s="17" t="s">
        <v>18</v>
      </c>
      <c r="B27" s="18">
        <v>680</v>
      </c>
    </row>
    <row r="28" spans="1:2" ht="17.25" customHeight="1">
      <c r="A28" s="17" t="s">
        <v>4</v>
      </c>
      <c r="B28" s="18">
        <v>5000</v>
      </c>
    </row>
    <row r="29" spans="1:2" ht="15.75" customHeight="1">
      <c r="A29" s="16" t="s">
        <v>5</v>
      </c>
      <c r="B29" s="15">
        <f>SUM(B30)</f>
        <v>10</v>
      </c>
    </row>
    <row r="30" spans="1:2" ht="15.75" customHeight="1">
      <c r="A30" s="17" t="s">
        <v>4</v>
      </c>
      <c r="B30" s="18">
        <v>10</v>
      </c>
    </row>
    <row r="31" spans="1:2" ht="15.75" customHeight="1">
      <c r="A31" s="16" t="s">
        <v>6</v>
      </c>
      <c r="B31" s="44">
        <f>SUM(B32:B32)</f>
        <v>1100</v>
      </c>
    </row>
    <row r="32" spans="1:2" ht="15" customHeight="1">
      <c r="A32" s="17" t="s">
        <v>4</v>
      </c>
      <c r="B32" s="14">
        <v>1100</v>
      </c>
    </row>
    <row r="33" spans="1:2" ht="16.5" customHeight="1">
      <c r="A33" s="16" t="s">
        <v>7</v>
      </c>
      <c r="B33" s="44">
        <f>SUM(B34:B34)</f>
        <v>350</v>
      </c>
    </row>
    <row r="34" spans="1:2" ht="15" customHeight="1">
      <c r="A34" s="17" t="s">
        <v>4</v>
      </c>
      <c r="B34" s="14">
        <v>350</v>
      </c>
    </row>
    <row r="35" spans="1:2" ht="18.75" customHeight="1">
      <c r="A35" s="16" t="s">
        <v>8</v>
      </c>
      <c r="B35" s="44">
        <f>SUM(B36:B39)</f>
        <v>15854</v>
      </c>
    </row>
    <row r="36" spans="1:2" ht="16.5" customHeight="1">
      <c r="A36" s="17" t="s">
        <v>27</v>
      </c>
      <c r="B36" s="14">
        <v>10234</v>
      </c>
    </row>
    <row r="37" spans="1:2" ht="16.5" customHeight="1">
      <c r="A37" s="17" t="s">
        <v>28</v>
      </c>
      <c r="B37" s="14">
        <v>575</v>
      </c>
    </row>
    <row r="38" spans="1:2" ht="16.5" customHeight="1">
      <c r="A38" s="17" t="s">
        <v>29</v>
      </c>
      <c r="B38" s="14">
        <v>651</v>
      </c>
    </row>
    <row r="39" spans="1:2" ht="16.5" customHeight="1">
      <c r="A39" s="17" t="s">
        <v>4</v>
      </c>
      <c r="B39" s="14">
        <v>4394</v>
      </c>
    </row>
    <row r="40" spans="1:2" ht="16.5" customHeight="1">
      <c r="A40" s="21" t="s">
        <v>20</v>
      </c>
      <c r="B40" s="44">
        <f>SUM(B41:B41)</f>
        <v>207</v>
      </c>
    </row>
    <row r="41" spans="1:2" ht="18" customHeight="1">
      <c r="A41" s="17" t="s">
        <v>4</v>
      </c>
      <c r="B41" s="14">
        <v>207</v>
      </c>
    </row>
    <row r="42" spans="1:2" ht="18.75" customHeight="1">
      <c r="A42" s="21" t="s">
        <v>21</v>
      </c>
      <c r="B42" s="15">
        <f>SUM(B43)</f>
        <v>1350</v>
      </c>
    </row>
    <row r="43" spans="1:2" ht="18.75" customHeight="1">
      <c r="A43" s="17" t="s">
        <v>4</v>
      </c>
      <c r="B43" s="18">
        <v>1350</v>
      </c>
    </row>
    <row r="44" spans="1:2" ht="18.75" customHeight="1">
      <c r="A44" s="21" t="s">
        <v>9</v>
      </c>
      <c r="B44" s="13">
        <f>SUM(B45:B45)</f>
        <v>30</v>
      </c>
    </row>
    <row r="45" spans="1:2" s="20" customFormat="1" ht="15.75" customHeight="1">
      <c r="A45" s="17" t="s">
        <v>4</v>
      </c>
      <c r="B45" s="18">
        <v>30</v>
      </c>
    </row>
    <row r="46" spans="1:2" s="20" customFormat="1" ht="15.75" customHeight="1">
      <c r="A46" s="45" t="s">
        <v>10</v>
      </c>
      <c r="B46" s="46">
        <f>SUM(B47)</f>
        <v>15</v>
      </c>
    </row>
    <row r="47" spans="1:2" s="20" customFormat="1" ht="15.75" customHeight="1">
      <c r="A47" s="17" t="s">
        <v>4</v>
      </c>
      <c r="B47" s="18">
        <v>15</v>
      </c>
    </row>
    <row r="48" spans="1:2" ht="15.75" customHeight="1">
      <c r="A48" s="21" t="s">
        <v>30</v>
      </c>
      <c r="B48" s="15">
        <v>1110</v>
      </c>
    </row>
    <row r="49" spans="1:2" ht="16.5" customHeight="1">
      <c r="A49" s="21" t="s">
        <v>11</v>
      </c>
      <c r="B49" s="13">
        <f>SUM(B50:B50)</f>
        <v>160</v>
      </c>
    </row>
    <row r="50" spans="1:2" ht="17.25" customHeight="1">
      <c r="A50" s="17" t="s">
        <v>4</v>
      </c>
      <c r="B50" s="18">
        <v>160</v>
      </c>
    </row>
    <row r="51" spans="1:2" ht="18" customHeight="1">
      <c r="A51" s="21" t="s">
        <v>12</v>
      </c>
      <c r="B51" s="15">
        <f>SUM(B52:B52)</f>
        <v>157</v>
      </c>
    </row>
    <row r="52" spans="1:2" ht="15.75" customHeight="1">
      <c r="A52" s="17" t="s">
        <v>4</v>
      </c>
      <c r="B52" s="18">
        <v>157</v>
      </c>
    </row>
    <row r="53" spans="1:2" ht="17.25" customHeight="1">
      <c r="A53" s="16" t="s">
        <v>16</v>
      </c>
      <c r="B53" s="15">
        <f>SUM(B54:B57)</f>
        <v>18075</v>
      </c>
    </row>
    <row r="54" spans="1:2" s="6" customFormat="1" ht="33.75" customHeight="1">
      <c r="A54" s="17" t="s">
        <v>39</v>
      </c>
      <c r="B54" s="18">
        <v>15000</v>
      </c>
    </row>
    <row r="55" spans="1:2" s="6" customFormat="1" ht="17.25" customHeight="1">
      <c r="A55" s="17" t="s">
        <v>19</v>
      </c>
      <c r="B55" s="18">
        <v>450</v>
      </c>
    </row>
    <row r="56" spans="1:2" s="6" customFormat="1" ht="17.25" customHeight="1">
      <c r="A56" s="17" t="s">
        <v>31</v>
      </c>
      <c r="B56" s="18">
        <v>175</v>
      </c>
    </row>
    <row r="57" spans="1:2" s="6" customFormat="1" ht="17.25" customHeight="1">
      <c r="A57" s="17" t="s">
        <v>41</v>
      </c>
      <c r="B57" s="18">
        <v>2450</v>
      </c>
    </row>
    <row r="58" spans="1:2" s="6" customFormat="1" ht="17.25" customHeight="1">
      <c r="A58" s="16" t="s">
        <v>17</v>
      </c>
      <c r="B58" s="15">
        <f>SUM(B59:B59)</f>
        <v>12795</v>
      </c>
    </row>
    <row r="59" spans="1:2" s="6" customFormat="1" ht="17.25" customHeight="1">
      <c r="A59" s="22" t="s">
        <v>32</v>
      </c>
      <c r="B59" s="47">
        <v>12795</v>
      </c>
    </row>
    <row r="60" spans="1:2" s="6" customFormat="1" ht="17.25" customHeight="1">
      <c r="A60" s="16" t="s">
        <v>13</v>
      </c>
      <c r="B60" s="44">
        <f>SUM(B61:B61)</f>
        <v>66684</v>
      </c>
    </row>
    <row r="61" spans="1:2" ht="18.75" customHeight="1">
      <c r="A61" s="17" t="s">
        <v>4</v>
      </c>
      <c r="B61" s="14">
        <v>66684</v>
      </c>
    </row>
    <row r="62" spans="1:2" ht="18.75" customHeight="1" thickBot="1">
      <c r="A62" s="19" t="s">
        <v>1</v>
      </c>
      <c r="B62" s="48">
        <f>SUM(B26+B29+B31+B33+B35+B40+B42+B44+B46+B48+B49+B51+B53+B58+B60)</f>
        <v>123577</v>
      </c>
    </row>
    <row r="63" ht="15" customHeight="1">
      <c r="A63" s="7"/>
    </row>
    <row r="64" ht="15" customHeight="1">
      <c r="A64" s="7"/>
    </row>
    <row r="65" ht="15" customHeight="1">
      <c r="A65" s="7"/>
    </row>
    <row r="66" ht="15" customHeight="1">
      <c r="A66" s="8"/>
    </row>
    <row r="67" ht="15" customHeight="1">
      <c r="A67" s="8"/>
    </row>
    <row r="68" ht="15" customHeight="1">
      <c r="A68" s="8"/>
    </row>
    <row r="69" ht="15" customHeight="1"/>
    <row r="70" ht="18.75" customHeight="1"/>
    <row r="71" ht="21" customHeight="1"/>
    <row r="76" ht="23.25" customHeight="1">
      <c r="A76" s="9"/>
    </row>
    <row r="77" ht="16.5">
      <c r="A77" s="9"/>
    </row>
    <row r="78" ht="13.5" customHeight="1"/>
    <row r="81" ht="15.75">
      <c r="A81" s="8"/>
    </row>
    <row r="82" ht="15">
      <c r="A82" s="7"/>
    </row>
    <row r="83" ht="15.75">
      <c r="A83" s="8"/>
    </row>
  </sheetData>
  <sheetProtection/>
  <mergeCells count="6">
    <mergeCell ref="A3:B3"/>
    <mergeCell ref="A5:B5"/>
    <mergeCell ref="A21:B21"/>
    <mergeCell ref="A6:B6"/>
    <mergeCell ref="A24:A25"/>
    <mergeCell ref="B24:B2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BUGET</cp:lastModifiedBy>
  <cp:lastPrinted>2017-01-31T09:21:34Z</cp:lastPrinted>
  <dcterms:created xsi:type="dcterms:W3CDTF">1996-10-14T23:33:28Z</dcterms:created>
  <dcterms:modified xsi:type="dcterms:W3CDTF">2017-02-03T11:38:28Z</dcterms:modified>
  <cp:category/>
  <cp:version/>
  <cp:contentType/>
  <cp:contentStatus/>
</cp:coreProperties>
</file>